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10-Prof\Desktop\"/>
    </mc:Choice>
  </mc:AlternateContent>
  <xr:revisionPtr revIDLastSave="0" documentId="8_{524C48D6-84D6-4C46-8BA4-0C15B1425DC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inalcio" sheetId="1" r:id="rId1"/>
    <sheet name="entrate-uscite" sheetId="2" r:id="rId2"/>
    <sheet name="annotazion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4" i="2" l="1"/>
  <c r="E58" i="2"/>
  <c r="E23" i="2"/>
  <c r="D23" i="2"/>
  <c r="E120" i="2"/>
  <c r="E56" i="2"/>
  <c r="E104" i="2"/>
  <c r="E89" i="2"/>
  <c r="E95" i="2" s="1"/>
  <c r="D112" i="2" s="1"/>
  <c r="E78" i="2"/>
  <c r="E70" i="2"/>
  <c r="E64" i="2"/>
  <c r="E52" i="2"/>
  <c r="E40" i="2"/>
  <c r="E37" i="2"/>
  <c r="E28" i="2"/>
  <c r="E17" i="2"/>
  <c r="E14" i="2"/>
  <c r="E10" i="2"/>
  <c r="E85" i="2" l="1"/>
  <c r="E44" i="2"/>
  <c r="E33" i="2"/>
  <c r="D107" i="2" s="1"/>
  <c r="D111" i="2" l="1"/>
  <c r="E113" i="2" s="1"/>
  <c r="D108" i="2"/>
  <c r="E109" i="2" s="1"/>
</calcChain>
</file>

<file path=xl/sharedStrings.xml><?xml version="1.0" encoding="utf-8"?>
<sst xmlns="http://schemas.openxmlformats.org/spreadsheetml/2006/main" count="147" uniqueCount="133">
  <si>
    <t>Parrocchia</t>
  </si>
  <si>
    <t>Vicariato</t>
  </si>
  <si>
    <t>Comune</t>
  </si>
  <si>
    <t>Cap</t>
  </si>
  <si>
    <t>Prov.</t>
  </si>
  <si>
    <t>Indirizzo</t>
  </si>
  <si>
    <t>Tel.</t>
  </si>
  <si>
    <t>Fax</t>
  </si>
  <si>
    <t>E-mail</t>
  </si>
  <si>
    <t>Abitanti</t>
  </si>
  <si>
    <t>Cod. fiscale</t>
  </si>
  <si>
    <t>Part. iva</t>
  </si>
  <si>
    <r>
      <t>Parroco</t>
    </r>
    <r>
      <rPr>
        <sz val="13"/>
        <color rgb="FF000000"/>
        <rFont val="Tahoma"/>
        <family val="2"/>
      </rPr>
      <t xml:space="preserve"> </t>
    </r>
  </si>
  <si>
    <t>Nome:</t>
  </si>
  <si>
    <t>Firma:</t>
  </si>
  <si>
    <t>Componenti del Consiglio Parrocchiale Affari Economici</t>
  </si>
  <si>
    <t>Nominativi</t>
  </si>
  <si>
    <t>Firme</t>
  </si>
  <si>
    <r>
      <t xml:space="preserve">    </t>
    </r>
    <r>
      <rPr>
        <sz val="11"/>
        <color rgb="FF000000"/>
        <rFont val="Tahoma"/>
        <family val="2"/>
      </rPr>
      <t>Data</t>
    </r>
  </si>
  <si>
    <t>Entrate Ordinarie dell'anno</t>
  </si>
  <si>
    <t>Importi parz.</t>
  </si>
  <si>
    <t>Totali</t>
  </si>
  <si>
    <t>1. Interessi attivi:</t>
  </si>
  <si>
    <t xml:space="preserve">     a - da depositi e conti correnti</t>
  </si>
  <si>
    <t xml:space="preserve">     b - da titoli ed altri investimenti finanziari</t>
  </si>
  <si>
    <t xml:space="preserve">     c - dalla Cassa diocesana per legati di SS. Messe</t>
  </si>
  <si>
    <t>2. Affitti attivi:</t>
  </si>
  <si>
    <t xml:space="preserve">     a - da terreni</t>
  </si>
  <si>
    <t xml:space="preserve">     b - da fabbricati</t>
  </si>
  <si>
    <t>3. Offerte:</t>
  </si>
  <si>
    <t xml:space="preserve">     a - per la celebrazione di SS. Messe (al netto della quota sinodale)</t>
  </si>
  <si>
    <t xml:space="preserve">     b - da questue in chiesa durante le celebrazioni</t>
  </si>
  <si>
    <t xml:space="preserve">     c - dalle candele votive e cassette</t>
  </si>
  <si>
    <t xml:space="preserve">     d - per il Bollettino parrocchiale</t>
  </si>
  <si>
    <t xml:space="preserve">     e - altre offerte per la Parrocchia</t>
  </si>
  <si>
    <t>4. Offerte raccolte in occasione di:</t>
  </si>
  <si>
    <t xml:space="preserve">     b - Benedizioni pasquali alle famiglie</t>
  </si>
  <si>
    <t xml:space="preserve">     c - feste patronali e manifestazioni religiose</t>
  </si>
  <si>
    <t xml:space="preserve">     d - pesche di beneficenza, gite, ecc.</t>
  </si>
  <si>
    <t>5. Altre entrate per:</t>
  </si>
  <si>
    <t xml:space="preserve">     a - attività caritative</t>
  </si>
  <si>
    <t xml:space="preserve">     b - attività catechistiche e formative</t>
  </si>
  <si>
    <t xml:space="preserve">     c - rimborsi spese</t>
  </si>
  <si>
    <t xml:space="preserve">     d - </t>
  </si>
  <si>
    <t>Totale Entrate Ordinarie</t>
  </si>
  <si>
    <t xml:space="preserve">     a - Sacramenti e sacramentali (Battesimi, Comunioni, Cresime, ecc.)</t>
  </si>
  <si>
    <t>RENDICONTO AL __________________ (Valori in euro)</t>
  </si>
  <si>
    <t>Entrate Straordinarie dell'anno</t>
  </si>
  <si>
    <t>6. Elargizioni di Enti e raccolte straordinarie:</t>
  </si>
  <si>
    <t>7. Altre entrate straordinarie:</t>
  </si>
  <si>
    <t>Totale Entrate Straordinarie</t>
  </si>
  <si>
    <t xml:space="preserve">     a - da vendita beni mobili e immobili (autorizzazione allegata)</t>
  </si>
  <si>
    <t xml:space="preserve">     b - da utilizzo mutui e prestiti (autorizzazione allegata)</t>
  </si>
  <si>
    <t>8. Eredità e donazioni (autorizzazione allegata)</t>
  </si>
  <si>
    <t xml:space="preserve">     b - Altre (                                              )</t>
  </si>
  <si>
    <t xml:space="preserve">     a - da Fondazioni bancarie (                       )</t>
  </si>
  <si>
    <t>Partite di giro - Raccolte prescritte, da riversare:</t>
  </si>
  <si>
    <t xml:space="preserve">     a - Infanzia missionaria (Epifania del Signore)</t>
  </si>
  <si>
    <t xml:space="preserve">     e - Seminario (domenica di Cristo Re)</t>
  </si>
  <si>
    <t xml:space="preserve">     f - </t>
  </si>
  <si>
    <t xml:space="preserve">     b - Università Cattolica (terza dom. di Pasqua)</t>
  </si>
  <si>
    <t xml:space="preserve">     c - Carità del Papa (ult. domenica di giugno)</t>
  </si>
  <si>
    <t xml:space="preserve">     d - Missioni (penult. domenica di ottobre)</t>
  </si>
  <si>
    <t>Uscite Ordinarie dell'anno</t>
  </si>
  <si>
    <t xml:space="preserve">     a - concorso della Parrocchia nella remunerazione del Parroco</t>
  </si>
  <si>
    <t xml:space="preserve">  4. Spese per il culto:</t>
  </si>
  <si>
    <t xml:space="preserve">  5. Altre spese:</t>
  </si>
  <si>
    <t xml:space="preserve">     a - per attività caritative</t>
  </si>
  <si>
    <t xml:space="preserve">     b - per attività catechistiche e formative</t>
  </si>
  <si>
    <t xml:space="preserve">     c - Bollettino parrocchiale</t>
  </si>
  <si>
    <t xml:space="preserve">     e - abbonamenti e acquisti libri e pubblicazioni</t>
  </si>
  <si>
    <t xml:space="preserve">     g - </t>
  </si>
  <si>
    <t xml:space="preserve">  6. Spese ordinarie per la conduzione degli immobili:</t>
  </si>
  <si>
    <t>Totale Uscite Ordinarie</t>
  </si>
  <si>
    <t xml:space="preserve">  7. Contributo della Parrocchia alla Diocesi (per n.         abitanti)</t>
  </si>
  <si>
    <t>2. Assicurazioni (incendio, furto, responsabilità civ., infortuni)</t>
  </si>
  <si>
    <t>3. Spese per il personale:</t>
  </si>
  <si>
    <t>1. Imposte e tasse sugli immobili di proprietà</t>
  </si>
  <si>
    <t xml:space="preserve">  c - sacrificali, cere d’altare, fiori </t>
  </si>
  <si>
    <t xml:space="preserve">  d - arredi, suppellettili, libri liturgici </t>
  </si>
  <si>
    <t xml:space="preserve">  e - </t>
  </si>
  <si>
    <t xml:space="preserve">  b - ufficiatura della chiesa (officianti, confessori, predicatori)</t>
  </si>
  <si>
    <t xml:space="preserve">  a - adempimento legati di SS. Messe</t>
  </si>
  <si>
    <t xml:space="preserve">   d - acquisto cancelleria e manutenzione macchine d’ufficio</t>
  </si>
  <si>
    <t xml:space="preserve">   b - acqua, luce, riscaldamento, pulizie, telefono, chiesa e op. parrocch.</t>
  </si>
  <si>
    <t xml:space="preserve">   a - manutenzioni ordinarie</t>
  </si>
  <si>
    <t xml:space="preserve">   c - concorso della Parrocchia nelle spese ed utenze della casa canonica</t>
  </si>
  <si>
    <t xml:space="preserve">    d - </t>
  </si>
  <si>
    <t xml:space="preserve">    e - </t>
  </si>
  <si>
    <t>Uscite Straordinarie dell'anno</t>
  </si>
  <si>
    <t xml:space="preserve">  9. Acquisto e manutenzioni straord. beni mobili e op. d'arte</t>
  </si>
  <si>
    <t>10. Rate di ammortamento mutui e altri oneri per prestiti</t>
  </si>
  <si>
    <t>11. Percentuale versata alla Diocesi su entrate straordinarie</t>
  </si>
  <si>
    <t>Totale Uscite Straordinarie</t>
  </si>
  <si>
    <t xml:space="preserve">   b - manutenzioni straordinarie (autorizzazione allegata)</t>
  </si>
  <si>
    <t xml:space="preserve">   a - acquisto, nuove costruzioni e ristrutturazioni (autorizzazione allegata)</t>
  </si>
  <si>
    <t>8. Spese straordinarie per gli immobili e gli impianti:</t>
  </si>
  <si>
    <t>Entrate ordinarie dell'anno</t>
  </si>
  <si>
    <t>Uscite ordinarie</t>
  </si>
  <si>
    <t>Saldo contabile della gestione ordinaria</t>
  </si>
  <si>
    <t>Entrate straordinarie dell'anno</t>
  </si>
  <si>
    <t>Uscite straordinarie</t>
  </si>
  <si>
    <t>Saldo contabile della gestione straordinaria</t>
  </si>
  <si>
    <t>(come da rendiconti allegati)</t>
  </si>
  <si>
    <t xml:space="preserve">     a -</t>
  </si>
  <si>
    <t xml:space="preserve">     b -</t>
  </si>
  <si>
    <t xml:space="preserve">     c -</t>
  </si>
  <si>
    <t>Saldo netto delle gestioni separate</t>
  </si>
  <si>
    <t>Saldo complessivo dell’anno</t>
  </si>
  <si>
    <t>Saldo degli anni precedenti</t>
  </si>
  <si>
    <t xml:space="preserve">Saldo Finale al       /       /        </t>
  </si>
  <si>
    <r>
      <t>Utili/perdite delle gestioni separate</t>
    </r>
    <r>
      <rPr>
        <b/>
        <sz val="16"/>
        <color theme="1"/>
        <rFont val="Tahoma"/>
        <family val="2"/>
      </rPr>
      <t xml:space="preserve"> </t>
    </r>
    <r>
      <rPr>
        <sz val="16"/>
        <color theme="1"/>
        <rFont val="Tahoma"/>
        <family val="2"/>
      </rPr>
      <t>(scuola materna, cinema, casa per ferie, ecc.)</t>
    </r>
  </si>
  <si>
    <t>Annotazioni</t>
  </si>
  <si>
    <t>- disponibilità in c/c presso ____________________</t>
  </si>
  <si>
    <t>- _________________________________________</t>
  </si>
  <si>
    <t>Totale come sopra</t>
  </si>
  <si>
    <r>
      <t>A</t>
    </r>
    <r>
      <rPr>
        <sz val="16"/>
        <color theme="1"/>
        <rFont val="Tahoma"/>
        <family val="2"/>
      </rPr>
      <t xml:space="preserve"> - L’</t>
    </r>
    <r>
      <rPr>
        <b/>
        <sz val="16"/>
        <color theme="1"/>
        <rFont val="Tahoma"/>
        <family val="2"/>
      </rPr>
      <t>avanzo finale</t>
    </r>
    <r>
      <rPr>
        <sz val="16"/>
        <color theme="1"/>
        <rFont val="Tahoma"/>
        <family val="2"/>
      </rPr>
      <t xml:space="preserve"> sopra riportato è così ripartito:</t>
    </r>
  </si>
  <si>
    <t xml:space="preserve">titoli a reddito fisso </t>
  </si>
  <si>
    <t>B - Il disavanzo finale sopra riportato è coperto mediante (*):</t>
  </si>
  <si>
    <t xml:space="preserve">fido bancario presso </t>
  </si>
  <si>
    <t>èrestito da parte di</t>
  </si>
  <si>
    <t>intervento di</t>
  </si>
  <si>
    <r>
      <t>(*)</t>
    </r>
    <r>
      <rPr>
        <sz val="16"/>
        <color theme="1"/>
        <rFont val="Tahoma"/>
        <family val="2"/>
      </rPr>
      <t xml:space="preserve"> Estremi dell’autorizzazione rilasciata dalla Diocesi</t>
    </r>
  </si>
  <si>
    <r>
      <t>C</t>
    </r>
    <r>
      <rPr>
        <sz val="16"/>
        <color theme="1"/>
        <rFont val="Tahoma"/>
        <family val="2"/>
      </rPr>
      <t xml:space="preserve"> - Quanto dovuto per </t>
    </r>
    <r>
      <rPr>
        <b/>
        <sz val="16"/>
        <color theme="1"/>
        <rFont val="Tahoma"/>
        <family val="2"/>
      </rPr>
      <t>trattamento di fine rapporto</t>
    </r>
    <r>
      <rPr>
        <sz val="16"/>
        <color theme="1"/>
        <rFont val="Tahoma"/>
        <family val="2"/>
      </rPr>
      <t>, pari ad</t>
    </r>
  </si>
  <si>
    <t xml:space="preserve">- è stato regolarmente accantonato ed è depositato presso </t>
  </si>
  <si>
    <t xml:space="preserve">- è accantonato solo per €. ___________; l’accantonamento sarà completato entro il </t>
  </si>
  <si>
    <r>
      <t>D</t>
    </r>
    <r>
      <rPr>
        <sz val="16"/>
        <color theme="1"/>
        <rFont val="Tahoma"/>
        <family val="2"/>
      </rPr>
      <t xml:space="preserve"> - Le </t>
    </r>
    <r>
      <rPr>
        <b/>
        <sz val="16"/>
        <color theme="1"/>
        <rFont val="Tahoma"/>
        <family val="2"/>
      </rPr>
      <t>cauzioni</t>
    </r>
    <r>
      <rPr>
        <sz val="16"/>
        <color theme="1"/>
        <rFont val="Tahoma"/>
        <family val="2"/>
      </rPr>
      <t xml:space="preserve"> per gli affitti, pari ad €. _________, sono depositate presso _________________</t>
    </r>
  </si>
  <si>
    <r>
      <t>Altre annotazioni</t>
    </r>
    <r>
      <rPr>
        <sz val="16"/>
        <color theme="1"/>
        <rFont val="Tahoma"/>
        <family val="2"/>
      </rPr>
      <t xml:space="preserve"> (notizie sui lavori in corso o da programmare; debiti v/ fornitori, altre note):</t>
    </r>
  </si>
  <si>
    <t xml:space="preserve">        b - concorso nella remunerazione del Vicario cooperatore</t>
  </si>
  <si>
    <t xml:space="preserve">        c - remunerazione lorda al personale laico e relativi contributi</t>
  </si>
  <si>
    <t xml:space="preserve">        d - accantonamento per indennità di fine rapporto</t>
  </si>
  <si>
    <t xml:space="preserve">         e -</t>
  </si>
  <si>
    <t>Parrocchia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</si>
</sst>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1" x14ac:knownFonts="1">
    <font>
      <sz val="11"/>
      <color theme="1"/>
      <name val="Calibri"/>
      <family val="2"/>
      <scheme val="minor"/>
    </font>
    <font>
      <b/>
      <sz val="14"/>
      <color rgb="FF000000"/>
      <name val="Tahoma"/>
      <family val="2"/>
    </font>
    <font>
      <sz val="12"/>
      <color rgb="FF000000"/>
      <name val="Tahoma"/>
      <family val="2"/>
    </font>
    <font>
      <sz val="11"/>
      <color rgb="FF000000"/>
      <name val="Tahoma"/>
      <family val="2"/>
    </font>
    <font>
      <b/>
      <sz val="13"/>
      <color rgb="FF000000"/>
      <name val="Tahoma"/>
      <family val="2"/>
    </font>
    <font>
      <sz val="13"/>
      <color rgb="FF000000"/>
      <name val="Tahoma"/>
      <family val="2"/>
    </font>
    <font>
      <b/>
      <sz val="11"/>
      <color rgb="FF000000"/>
      <name val="Tahoma"/>
      <family val="2"/>
    </font>
    <font>
      <b/>
      <sz val="11"/>
      <color theme="1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6"/>
      <color theme="1"/>
      <name val="Calibri"/>
      <family val="2"/>
      <scheme val="minor"/>
    </font>
    <font>
      <i/>
      <sz val="16"/>
      <color theme="1"/>
      <name val="Tahoma"/>
      <family val="2"/>
    </font>
    <font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i/>
      <sz val="16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8" fillId="0" borderId="33" xfId="0" applyFont="1" applyBorder="1" applyAlignment="1">
      <alignment horizontal="justify" vertical="top" wrapText="1"/>
    </xf>
    <xf numFmtId="0" fontId="8" fillId="0" borderId="34" xfId="0" applyFont="1" applyBorder="1" applyAlignment="1">
      <alignment horizontal="justify" vertical="top" wrapText="1"/>
    </xf>
    <xf numFmtId="0" fontId="8" fillId="0" borderId="32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8" xfId="0" applyFont="1" applyBorder="1" applyAlignment="1">
      <alignment horizontal="justify" vertical="top" wrapText="1"/>
    </xf>
    <xf numFmtId="0" fontId="11" fillId="0" borderId="33" xfId="0" applyFont="1" applyBorder="1" applyAlignment="1">
      <alignment vertical="top" wrapText="1"/>
    </xf>
    <xf numFmtId="0" fontId="10" fillId="0" borderId="5" xfId="0" applyFont="1" applyBorder="1" applyAlignment="1">
      <alignment wrapText="1"/>
    </xf>
    <xf numFmtId="0" fontId="11" fillId="0" borderId="34" xfId="0" applyFont="1" applyBorder="1" applyAlignment="1">
      <alignment vertical="top" wrapText="1"/>
    </xf>
    <xf numFmtId="0" fontId="10" fillId="0" borderId="8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0" fillId="0" borderId="0" xfId="0" applyFont="1" applyAlignment="1">
      <alignment horizontal="justify" vertical="top" wrapText="1"/>
    </xf>
    <xf numFmtId="0" fontId="11" fillId="0" borderId="33" xfId="0" applyFont="1" applyBorder="1" applyAlignment="1">
      <alignment horizontal="justify" vertical="top" wrapText="1"/>
    </xf>
    <xf numFmtId="0" fontId="11" fillId="0" borderId="34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justify" vertical="top" wrapText="1"/>
    </xf>
    <xf numFmtId="0" fontId="11" fillId="0" borderId="31" xfId="0" applyFont="1" applyBorder="1" applyAlignment="1">
      <alignment horizontal="justify" vertical="top" wrapText="1"/>
    </xf>
    <xf numFmtId="0" fontId="11" fillId="0" borderId="32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justify" vertical="top" wrapText="1"/>
    </xf>
    <xf numFmtId="0" fontId="11" fillId="0" borderId="35" xfId="0" applyFont="1" applyBorder="1" applyAlignment="1">
      <alignment horizontal="justify" vertical="top" wrapText="1"/>
    </xf>
    <xf numFmtId="0" fontId="11" fillId="0" borderId="0" xfId="0" applyFont="1" applyAlignment="1">
      <alignment horizontal="center" vertical="top" wrapText="1"/>
    </xf>
    <xf numFmtId="0" fontId="11" fillId="0" borderId="7" xfId="0" applyFont="1" applyBorder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7" fillId="0" borderId="0" xfId="0" applyFont="1"/>
    <xf numFmtId="0" fontId="10" fillId="0" borderId="0" xfId="0" applyFont="1" applyAlignment="1">
      <alignment horizontal="justify"/>
    </xf>
    <xf numFmtId="0" fontId="11" fillId="0" borderId="0" xfId="0" applyFont="1"/>
    <xf numFmtId="164" fontId="0" fillId="0" borderId="0" xfId="0" applyNumberFormat="1"/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0" fillId="2" borderId="30" xfId="0" applyFont="1" applyFill="1" applyBorder="1" applyAlignment="1">
      <alignment horizontal="justify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justify" vertical="top" wrapText="1"/>
    </xf>
    <xf numFmtId="0" fontId="10" fillId="2" borderId="9" xfId="0" applyFont="1" applyFill="1" applyBorder="1" applyAlignment="1">
      <alignment horizontal="justify" vertical="top" wrapText="1"/>
    </xf>
    <xf numFmtId="164" fontId="8" fillId="0" borderId="5" xfId="0" applyNumberFormat="1" applyFont="1" applyBorder="1" applyAlignment="1">
      <alignment horizontal="justify" vertical="top" wrapText="1"/>
    </xf>
    <xf numFmtId="164" fontId="8" fillId="0" borderId="8" xfId="0" applyNumberFormat="1" applyFont="1" applyBorder="1" applyAlignment="1">
      <alignment horizontal="justify" vertical="top" wrapText="1"/>
    </xf>
    <xf numFmtId="164" fontId="10" fillId="0" borderId="5" xfId="0" applyNumberFormat="1" applyFont="1" applyBorder="1" applyAlignment="1">
      <alignment wrapText="1"/>
    </xf>
    <xf numFmtId="164" fontId="10" fillId="0" borderId="8" xfId="0" applyNumberFormat="1" applyFont="1" applyBorder="1" applyAlignment="1">
      <alignment wrapText="1"/>
    </xf>
    <xf numFmtId="164" fontId="11" fillId="0" borderId="5" xfId="0" applyNumberFormat="1" applyFont="1" applyBorder="1" applyAlignment="1">
      <alignment wrapText="1"/>
    </xf>
    <xf numFmtId="164" fontId="11" fillId="0" borderId="8" xfId="0" applyNumberFormat="1" applyFont="1" applyBorder="1" applyAlignment="1">
      <alignment wrapText="1"/>
    </xf>
    <xf numFmtId="164" fontId="10" fillId="0" borderId="5" xfId="0" applyNumberFormat="1" applyFont="1" applyBorder="1" applyAlignment="1">
      <alignment horizontal="justify" vertical="top" wrapText="1"/>
    </xf>
    <xf numFmtId="164" fontId="10" fillId="0" borderId="8" xfId="0" applyNumberFormat="1" applyFont="1" applyBorder="1" applyAlignment="1">
      <alignment horizontal="justify" vertical="top" wrapText="1"/>
    </xf>
    <xf numFmtId="164" fontId="11" fillId="0" borderId="5" xfId="0" applyNumberFormat="1" applyFont="1" applyBorder="1" applyAlignment="1">
      <alignment horizontal="justify" vertical="top" wrapText="1"/>
    </xf>
    <xf numFmtId="164" fontId="11" fillId="0" borderId="8" xfId="0" applyNumberFormat="1" applyFont="1" applyBorder="1" applyAlignment="1">
      <alignment horizontal="justify" vertical="top" wrapText="1"/>
    </xf>
    <xf numFmtId="164" fontId="11" fillId="2" borderId="8" xfId="0" applyNumberFormat="1" applyFont="1" applyFill="1" applyBorder="1" applyAlignment="1">
      <alignment horizontal="justify" vertical="top" wrapText="1"/>
    </xf>
    <xf numFmtId="164" fontId="11" fillId="0" borderId="2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justify" vertical="top" wrapText="1"/>
    </xf>
    <xf numFmtId="164" fontId="11" fillId="0" borderId="5" xfId="0" applyNumberFormat="1" applyFont="1" applyBorder="1" applyAlignment="1">
      <alignment horizontal="center" vertical="top" wrapText="1"/>
    </xf>
    <xf numFmtId="0" fontId="9" fillId="3" borderId="31" xfId="0" applyFont="1" applyFill="1" applyBorder="1" applyAlignment="1">
      <alignment horizontal="justify" vertical="top" wrapText="1"/>
    </xf>
    <xf numFmtId="0" fontId="8" fillId="3" borderId="32" xfId="0" applyFont="1" applyFill="1" applyBorder="1" applyAlignment="1">
      <alignment horizontal="justify" vertical="top" wrapText="1"/>
    </xf>
    <xf numFmtId="164" fontId="8" fillId="3" borderId="32" xfId="0" applyNumberFormat="1" applyFont="1" applyFill="1" applyBorder="1" applyAlignment="1">
      <alignment horizontal="justify" vertical="top" wrapText="1"/>
    </xf>
    <xf numFmtId="0" fontId="9" fillId="3" borderId="32" xfId="0" applyFont="1" applyFill="1" applyBorder="1" applyAlignment="1">
      <alignment horizontal="justify" vertical="top" wrapText="1"/>
    </xf>
    <xf numFmtId="164" fontId="9" fillId="3" borderId="32" xfId="0" applyNumberFormat="1" applyFont="1" applyFill="1" applyBorder="1" applyAlignment="1">
      <alignment horizontal="justify" vertical="top" wrapText="1"/>
    </xf>
    <xf numFmtId="0" fontId="17" fillId="4" borderId="9" xfId="0" applyFont="1" applyFill="1" applyBorder="1" applyAlignment="1">
      <alignment horizontal="justify" vertical="top" wrapText="1"/>
    </xf>
    <xf numFmtId="0" fontId="17" fillId="4" borderId="8" xfId="0" applyFont="1" applyFill="1" applyBorder="1" applyAlignment="1">
      <alignment horizontal="justify" vertical="top" wrapText="1"/>
    </xf>
    <xf numFmtId="164" fontId="17" fillId="4" borderId="8" xfId="0" applyNumberFormat="1" applyFont="1" applyFill="1" applyBorder="1" applyAlignment="1">
      <alignment horizontal="justify" vertical="top" wrapText="1"/>
    </xf>
    <xf numFmtId="0" fontId="11" fillId="3" borderId="31" xfId="0" applyFont="1" applyFill="1" applyBorder="1" applyAlignment="1">
      <alignment vertical="top" wrapText="1"/>
    </xf>
    <xf numFmtId="164" fontId="10" fillId="3" borderId="32" xfId="0" applyNumberFormat="1" applyFont="1" applyFill="1" applyBorder="1" applyAlignment="1">
      <alignment wrapText="1"/>
    </xf>
    <xf numFmtId="0" fontId="10" fillId="3" borderId="32" xfId="0" applyFont="1" applyFill="1" applyBorder="1" applyAlignment="1">
      <alignment wrapText="1"/>
    </xf>
    <xf numFmtId="0" fontId="11" fillId="4" borderId="9" xfId="0" applyFont="1" applyFill="1" applyBorder="1" applyAlignment="1">
      <alignment horizontal="justify" vertical="top" wrapText="1"/>
    </xf>
    <xf numFmtId="0" fontId="10" fillId="4" borderId="8" xfId="0" applyFont="1" applyFill="1" applyBorder="1" applyAlignment="1">
      <alignment wrapText="1"/>
    </xf>
    <xf numFmtId="164" fontId="10" fillId="4" borderId="8" xfId="0" applyNumberFormat="1" applyFont="1" applyFill="1" applyBorder="1" applyAlignment="1">
      <alignment wrapText="1"/>
    </xf>
    <xf numFmtId="0" fontId="18" fillId="4" borderId="9" xfId="0" applyFont="1" applyFill="1" applyBorder="1" applyAlignment="1">
      <alignment horizontal="justify" vertical="top" wrapText="1"/>
    </xf>
    <xf numFmtId="0" fontId="19" fillId="4" borderId="8" xfId="0" applyFont="1" applyFill="1" applyBorder="1" applyAlignment="1">
      <alignment wrapText="1"/>
    </xf>
    <xf numFmtId="164" fontId="19" fillId="4" borderId="8" xfId="0" applyNumberFormat="1" applyFont="1" applyFill="1" applyBorder="1" applyAlignment="1">
      <alignment wrapText="1"/>
    </xf>
    <xf numFmtId="164" fontId="20" fillId="4" borderId="22" xfId="0" applyNumberFormat="1" applyFont="1" applyFill="1" applyBorder="1" applyAlignment="1">
      <alignment horizontal="justify" vertical="top" wrapText="1"/>
    </xf>
    <xf numFmtId="164" fontId="19" fillId="4" borderId="22" xfId="0" applyNumberFormat="1" applyFont="1" applyFill="1" applyBorder="1" applyAlignment="1">
      <alignment horizontal="justify" vertical="top" wrapText="1"/>
    </xf>
    <xf numFmtId="0" fontId="10" fillId="3" borderId="31" xfId="0" applyFont="1" applyFill="1" applyBorder="1" applyAlignment="1">
      <alignment horizontal="justify" vertical="top" wrapText="1"/>
    </xf>
    <xf numFmtId="0" fontId="11" fillId="3" borderId="32" xfId="0" applyFont="1" applyFill="1" applyBorder="1" applyAlignment="1">
      <alignment horizontal="justify" vertical="top" wrapText="1"/>
    </xf>
    <xf numFmtId="164" fontId="11" fillId="3" borderId="32" xfId="0" applyNumberFormat="1" applyFont="1" applyFill="1" applyBorder="1" applyAlignment="1">
      <alignment horizontal="justify" vertical="top" wrapText="1"/>
    </xf>
    <xf numFmtId="164" fontId="11" fillId="3" borderId="8" xfId="0" applyNumberFormat="1" applyFont="1" applyFill="1" applyBorder="1" applyAlignment="1">
      <alignment horizontal="justify" vertical="top" wrapText="1"/>
    </xf>
    <xf numFmtId="0" fontId="10" fillId="4" borderId="9" xfId="0" applyFont="1" applyFill="1" applyBorder="1" applyAlignment="1">
      <alignment horizontal="justify" vertical="top" wrapText="1"/>
    </xf>
    <xf numFmtId="0" fontId="10" fillId="4" borderId="8" xfId="0" applyFont="1" applyFill="1" applyBorder="1" applyAlignment="1">
      <alignment horizontal="justify" vertical="top" wrapText="1"/>
    </xf>
    <xf numFmtId="164" fontId="10" fillId="4" borderId="8" xfId="0" applyNumberFormat="1" applyFont="1" applyFill="1" applyBorder="1" applyAlignment="1">
      <alignment horizontal="justify" vertical="top" wrapText="1"/>
    </xf>
    <xf numFmtId="164" fontId="10" fillId="3" borderId="8" xfId="0" applyNumberFormat="1" applyFont="1" applyFill="1" applyBorder="1" applyAlignment="1">
      <alignment wrapText="1"/>
    </xf>
    <xf numFmtId="0" fontId="11" fillId="3" borderId="9" xfId="0" applyFont="1" applyFill="1" applyBorder="1" applyAlignment="1">
      <alignment vertical="top" wrapText="1"/>
    </xf>
    <xf numFmtId="0" fontId="10" fillId="3" borderId="8" xfId="0" applyFont="1" applyFill="1" applyBorder="1" applyAlignment="1">
      <alignment wrapText="1"/>
    </xf>
    <xf numFmtId="0" fontId="11" fillId="3" borderId="10" xfId="0" applyFont="1" applyFill="1" applyBorder="1" applyAlignment="1">
      <alignment horizontal="justify" vertical="top" wrapText="1"/>
    </xf>
    <xf numFmtId="164" fontId="11" fillId="3" borderId="5" xfId="0" applyNumberFormat="1" applyFont="1" applyFill="1" applyBorder="1" applyAlignment="1">
      <alignment horizontal="justify" vertical="top" wrapText="1"/>
    </xf>
    <xf numFmtId="0" fontId="11" fillId="3" borderId="31" xfId="0" applyFont="1" applyFill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justify" vertical="top" wrapText="1"/>
    </xf>
    <xf numFmtId="0" fontId="3" fillId="0" borderId="22" xfId="0" applyFont="1" applyBorder="1" applyAlignment="1">
      <alignment horizontal="justify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2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28" xfId="0" applyFont="1" applyBorder="1" applyAlignment="1">
      <alignment horizontal="justify" vertical="top" wrapText="1"/>
    </xf>
    <xf numFmtId="0" fontId="4" fillId="0" borderId="29" xfId="0" applyFont="1" applyBorder="1" applyAlignment="1">
      <alignment horizontal="justify" vertical="top" wrapText="1"/>
    </xf>
    <xf numFmtId="0" fontId="4" fillId="0" borderId="23" xfId="0" applyFont="1" applyBorder="1" applyAlignment="1">
      <alignment horizontal="justify" vertical="top" wrapText="1"/>
    </xf>
    <xf numFmtId="0" fontId="6" fillId="0" borderId="23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2" borderId="24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justify" vertical="top" wrapText="1"/>
    </xf>
    <xf numFmtId="0" fontId="10" fillId="3" borderId="21" xfId="0" applyFont="1" applyFill="1" applyBorder="1" applyAlignment="1">
      <alignment horizontal="justify" vertical="top" wrapText="1"/>
    </xf>
    <xf numFmtId="0" fontId="10" fillId="3" borderId="22" xfId="0" applyFont="1" applyFill="1" applyBorder="1" applyAlignment="1">
      <alignment horizontal="justify" vertical="top" wrapText="1"/>
    </xf>
    <xf numFmtId="0" fontId="11" fillId="3" borderId="21" xfId="0" applyFont="1" applyFill="1" applyBorder="1" applyAlignment="1">
      <alignment vertical="top" wrapText="1"/>
    </xf>
    <xf numFmtId="0" fontId="11" fillId="3" borderId="22" xfId="0" applyFont="1" applyFill="1" applyBorder="1" applyAlignment="1">
      <alignment vertical="top" wrapText="1"/>
    </xf>
    <xf numFmtId="0" fontId="11" fillId="0" borderId="24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justify" vertical="top" wrapText="1"/>
    </xf>
    <xf numFmtId="0" fontId="11" fillId="0" borderId="27" xfId="0" applyFont="1" applyBorder="1" applyAlignment="1">
      <alignment horizontal="justify" vertical="top" wrapText="1"/>
    </xf>
    <xf numFmtId="0" fontId="11" fillId="0" borderId="29" xfId="0" applyFont="1" applyBorder="1" applyAlignment="1">
      <alignment horizontal="justify" vertical="top" wrapText="1"/>
    </xf>
    <xf numFmtId="0" fontId="10" fillId="2" borderId="21" xfId="0" applyFont="1" applyFill="1" applyBorder="1" applyAlignment="1">
      <alignment horizontal="justify" vertical="top" wrapText="1"/>
    </xf>
    <xf numFmtId="0" fontId="10" fillId="2" borderId="22" xfId="0" applyFont="1" applyFill="1" applyBorder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36" xfId="0" applyFont="1" applyBorder="1" applyAlignment="1">
      <alignment horizontal="justify" vertical="top" wrapText="1"/>
    </xf>
    <xf numFmtId="0" fontId="11" fillId="0" borderId="37" xfId="0" applyFont="1" applyBorder="1" applyAlignment="1">
      <alignment horizontal="justify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306917</xdr:colOff>
      <xdr:row>0</xdr:row>
      <xdr:rowOff>84666</xdr:rowOff>
    </xdr:from>
    <xdr:to>
      <xdr:col>2</xdr:col>
      <xdr:colOff>1449916</xdr:colOff>
      <xdr:row>7</xdr:row>
      <xdr:rowOff>8697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F606BF3A-B9D2-B5A7-56CB-04B158B0A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584" y="84666"/>
          <a:ext cx="1142999" cy="1363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I25"/>
  <sheetViews>
    <sheetView workbookViewId="0">
      <selection activeCell="C20" sqref="C20"/>
    </sheetView>
  </sheetViews>
  <sheetFormatPr defaultRowHeight="15" x14ac:dyDescent="0.25"/>
  <cols>
    <col min="4" max="4" width="20" customWidth="1"/>
    <col min="6" max="6" width="14" customWidth="1"/>
    <col min="9" max="9" width="24.5703125" customWidth="1"/>
  </cols>
  <sheetData>
    <row r="4" spans="4:9" ht="15.75" thickBot="1" x14ac:dyDescent="0.3"/>
    <row r="5" spans="4:9" ht="18" x14ac:dyDescent="0.25">
      <c r="D5" s="1" t="s">
        <v>0</v>
      </c>
      <c r="E5" s="88"/>
      <c r="F5" s="89"/>
      <c r="G5" s="89"/>
      <c r="H5" s="89"/>
      <c r="I5" s="90"/>
    </row>
    <row r="6" spans="4:9" x14ac:dyDescent="0.25">
      <c r="D6" s="2" t="s">
        <v>1</v>
      </c>
      <c r="E6" s="91"/>
      <c r="F6" s="92"/>
      <c r="G6" s="92"/>
      <c r="H6" s="92"/>
      <c r="I6" s="93"/>
    </row>
    <row r="7" spans="4:9" x14ac:dyDescent="0.25">
      <c r="D7" s="3" t="s">
        <v>2</v>
      </c>
      <c r="E7" s="94"/>
      <c r="F7" s="95"/>
      <c r="G7" s="94" t="s">
        <v>3</v>
      </c>
      <c r="H7" s="95"/>
      <c r="I7" s="4" t="s">
        <v>4</v>
      </c>
    </row>
    <row r="8" spans="4:9" ht="15.75" thickBot="1" x14ac:dyDescent="0.3">
      <c r="D8" s="5" t="s">
        <v>5</v>
      </c>
      <c r="E8" s="96"/>
      <c r="F8" s="97"/>
      <c r="G8" s="96" t="s">
        <v>6</v>
      </c>
      <c r="H8" s="97"/>
      <c r="I8" s="7" t="s">
        <v>7</v>
      </c>
    </row>
    <row r="9" spans="4:9" ht="15.75" thickBot="1" x14ac:dyDescent="0.3">
      <c r="D9" s="6"/>
      <c r="E9" s="98"/>
      <c r="F9" s="98"/>
      <c r="G9" s="98"/>
      <c r="H9" s="98"/>
      <c r="I9" s="6"/>
    </row>
    <row r="10" spans="4:9" ht="15.75" thickBot="1" x14ac:dyDescent="0.3">
      <c r="D10" s="5" t="s">
        <v>8</v>
      </c>
      <c r="E10" s="99"/>
      <c r="F10" s="98"/>
      <c r="G10" s="98"/>
      <c r="H10" s="100"/>
      <c r="I10" s="7" t="s">
        <v>9</v>
      </c>
    </row>
    <row r="11" spans="4:9" ht="15.75" thickBot="1" x14ac:dyDescent="0.3">
      <c r="D11" s="6"/>
      <c r="E11" s="98"/>
      <c r="F11" s="98"/>
      <c r="G11" s="98"/>
      <c r="H11" s="98"/>
      <c r="I11" s="6"/>
    </row>
    <row r="12" spans="4:9" ht="15.75" thickBot="1" x14ac:dyDescent="0.3">
      <c r="D12" s="101" t="s">
        <v>10</v>
      </c>
      <c r="E12" s="98"/>
      <c r="F12" s="100"/>
      <c r="G12" s="99" t="s">
        <v>11</v>
      </c>
      <c r="H12" s="98"/>
      <c r="I12" s="102"/>
    </row>
    <row r="13" spans="4:9" x14ac:dyDescent="0.25">
      <c r="D13" s="103"/>
      <c r="E13" s="103"/>
      <c r="F13" s="103"/>
      <c r="G13" s="103"/>
      <c r="H13" s="103"/>
      <c r="I13" s="103"/>
    </row>
    <row r="14" spans="4:9" ht="17.25" thickBot="1" x14ac:dyDescent="0.3">
      <c r="D14" s="104" t="s">
        <v>12</v>
      </c>
      <c r="E14" s="104"/>
      <c r="F14" s="104"/>
      <c r="G14" s="104"/>
      <c r="H14" s="104"/>
      <c r="I14" s="104"/>
    </row>
    <row r="15" spans="4:9" ht="15.75" thickBot="1" x14ac:dyDescent="0.3">
      <c r="D15" s="105" t="s">
        <v>13</v>
      </c>
      <c r="E15" s="106"/>
      <c r="F15" s="107" t="s">
        <v>14</v>
      </c>
      <c r="G15" s="108"/>
      <c r="H15" s="108"/>
      <c r="I15" s="109"/>
    </row>
    <row r="16" spans="4:9" ht="30" customHeight="1" thickBot="1" x14ac:dyDescent="0.3">
      <c r="D16" s="98" t="s">
        <v>15</v>
      </c>
      <c r="E16" s="98"/>
      <c r="F16" s="98"/>
      <c r="G16" s="98"/>
      <c r="H16" s="98"/>
      <c r="I16" s="98"/>
    </row>
    <row r="17" spans="4:9" x14ac:dyDescent="0.25">
      <c r="D17" s="110" t="s">
        <v>16</v>
      </c>
      <c r="E17" s="111"/>
      <c r="F17" s="112" t="s">
        <v>17</v>
      </c>
      <c r="G17" s="113"/>
      <c r="H17" s="113"/>
      <c r="I17" s="114"/>
    </row>
    <row r="18" spans="4:9" ht="16.5" x14ac:dyDescent="0.25">
      <c r="D18" s="115"/>
      <c r="E18" s="116"/>
      <c r="F18" s="117"/>
      <c r="G18" s="118"/>
      <c r="H18" s="118"/>
      <c r="I18" s="119"/>
    </row>
    <row r="19" spans="4:9" ht="16.5" x14ac:dyDescent="0.25">
      <c r="D19" s="115"/>
      <c r="E19" s="116"/>
      <c r="F19" s="117"/>
      <c r="G19" s="118"/>
      <c r="H19" s="118"/>
      <c r="I19" s="119"/>
    </row>
    <row r="20" spans="4:9" ht="16.5" x14ac:dyDescent="0.25">
      <c r="D20" s="115"/>
      <c r="E20" s="116"/>
      <c r="F20" s="117"/>
      <c r="G20" s="118"/>
      <c r="H20" s="118"/>
      <c r="I20" s="119"/>
    </row>
    <row r="21" spans="4:9" ht="16.5" x14ac:dyDescent="0.25">
      <c r="D21" s="115"/>
      <c r="E21" s="116"/>
      <c r="F21" s="117"/>
      <c r="G21" s="118"/>
      <c r="H21" s="118"/>
      <c r="I21" s="119"/>
    </row>
    <row r="22" spans="4:9" ht="16.5" x14ac:dyDescent="0.25">
      <c r="D22" s="115"/>
      <c r="E22" s="116"/>
      <c r="F22" s="117"/>
      <c r="G22" s="118"/>
      <c r="H22" s="118"/>
      <c r="I22" s="119"/>
    </row>
    <row r="23" spans="4:9" ht="16.5" x14ac:dyDescent="0.25">
      <c r="D23" s="115"/>
      <c r="E23" s="116"/>
      <c r="F23" s="117"/>
      <c r="G23" s="118"/>
      <c r="H23" s="118"/>
      <c r="I23" s="119"/>
    </row>
    <row r="24" spans="4:9" ht="17.25" thickBot="1" x14ac:dyDescent="0.3">
      <c r="D24" s="120"/>
      <c r="E24" s="121"/>
      <c r="F24" s="122"/>
      <c r="G24" s="123"/>
      <c r="H24" s="123"/>
      <c r="I24" s="124"/>
    </row>
    <row r="25" spans="4:9" ht="17.25" thickBot="1" x14ac:dyDescent="0.3">
      <c r="D25" s="125"/>
      <c r="E25" s="125"/>
      <c r="F25" s="126" t="s">
        <v>18</v>
      </c>
      <c r="G25" s="126"/>
      <c r="H25" s="127"/>
      <c r="I25" s="127"/>
    </row>
  </sheetData>
  <mergeCells count="38">
    <mergeCell ref="D23:E23"/>
    <mergeCell ref="F23:I23"/>
    <mergeCell ref="D24:E24"/>
    <mergeCell ref="F24:I24"/>
    <mergeCell ref="D25:E25"/>
    <mergeCell ref="F25:G25"/>
    <mergeCell ref="H25:I25"/>
    <mergeCell ref="D20:E20"/>
    <mergeCell ref="F20:I20"/>
    <mergeCell ref="D21:E21"/>
    <mergeCell ref="F21:I21"/>
    <mergeCell ref="D22:E22"/>
    <mergeCell ref="F22:I22"/>
    <mergeCell ref="D17:E17"/>
    <mergeCell ref="F17:I17"/>
    <mergeCell ref="D18:E18"/>
    <mergeCell ref="F18:I18"/>
    <mergeCell ref="D19:E19"/>
    <mergeCell ref="F19:I19"/>
    <mergeCell ref="D16:I16"/>
    <mergeCell ref="E9:F9"/>
    <mergeCell ref="G9:H9"/>
    <mergeCell ref="E10:H10"/>
    <mergeCell ref="E11:F11"/>
    <mergeCell ref="G11:H11"/>
    <mergeCell ref="D12:F12"/>
    <mergeCell ref="G12:I12"/>
    <mergeCell ref="D13:F13"/>
    <mergeCell ref="G13:I13"/>
    <mergeCell ref="D14:I14"/>
    <mergeCell ref="D15:E15"/>
    <mergeCell ref="F15:I15"/>
    <mergeCell ref="E5:I5"/>
    <mergeCell ref="E6:I6"/>
    <mergeCell ref="E7:F7"/>
    <mergeCell ref="G7:H7"/>
    <mergeCell ref="E8:F8"/>
    <mergeCell ref="G8:H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E152"/>
  <sheetViews>
    <sheetView tabSelected="1" zoomScale="90" zoomScaleNormal="90" workbookViewId="0">
      <selection activeCell="J14" sqref="J14"/>
    </sheetView>
  </sheetViews>
  <sheetFormatPr defaultRowHeight="15" x14ac:dyDescent="0.25"/>
  <cols>
    <col min="3" max="3" width="67.85546875" customWidth="1"/>
    <col min="4" max="4" width="36.140625" customWidth="1"/>
    <col min="5" max="5" width="40" customWidth="1"/>
  </cols>
  <sheetData>
    <row r="3" spans="3:5" x14ac:dyDescent="0.25">
      <c r="C3" s="128" t="s">
        <v>132</v>
      </c>
      <c r="D3" s="128"/>
      <c r="E3" s="128"/>
    </row>
    <row r="4" spans="3:5" x14ac:dyDescent="0.25">
      <c r="C4" s="128"/>
      <c r="D4" s="128"/>
      <c r="E4" s="128"/>
    </row>
    <row r="7" spans="3:5" ht="23.25" x14ac:dyDescent="0.35">
      <c r="C7" s="129" t="s">
        <v>46</v>
      </c>
      <c r="D7" s="130"/>
      <c r="E7" s="130"/>
    </row>
    <row r="8" spans="3:5" ht="15.75" thickBot="1" x14ac:dyDescent="0.3"/>
    <row r="9" spans="3:5" ht="41.25" customHeight="1" thickBot="1" x14ac:dyDescent="0.3">
      <c r="C9" s="37" t="s">
        <v>19</v>
      </c>
      <c r="D9" s="38" t="s">
        <v>20</v>
      </c>
      <c r="E9" s="38" t="s">
        <v>21</v>
      </c>
    </row>
    <row r="10" spans="3:5" ht="39.75" customHeight="1" x14ac:dyDescent="0.25">
      <c r="C10" s="56" t="s">
        <v>22</v>
      </c>
      <c r="D10" s="57"/>
      <c r="E10" s="60">
        <f>D11+D12+D13</f>
        <v>0</v>
      </c>
    </row>
    <row r="11" spans="3:5" ht="35.25" customHeight="1" x14ac:dyDescent="0.25">
      <c r="C11" s="8" t="s">
        <v>23</v>
      </c>
      <c r="D11" s="42">
        <v>0</v>
      </c>
      <c r="E11" s="10"/>
    </row>
    <row r="12" spans="3:5" ht="34.5" customHeight="1" x14ac:dyDescent="0.25">
      <c r="C12" s="8" t="s">
        <v>24</v>
      </c>
      <c r="D12" s="42">
        <v>0</v>
      </c>
      <c r="E12" s="11"/>
    </row>
    <row r="13" spans="3:5" ht="48.75" customHeight="1" thickBot="1" x14ac:dyDescent="0.3">
      <c r="C13" s="9" t="s">
        <v>25</v>
      </c>
      <c r="D13" s="43">
        <v>0</v>
      </c>
      <c r="E13" s="12"/>
    </row>
    <row r="14" spans="3:5" ht="24.75" customHeight="1" x14ac:dyDescent="0.25">
      <c r="C14" s="56" t="s">
        <v>26</v>
      </c>
      <c r="D14" s="57"/>
      <c r="E14" s="58">
        <f>D15+D16</f>
        <v>0</v>
      </c>
    </row>
    <row r="15" spans="3:5" ht="23.25" customHeight="1" x14ac:dyDescent="0.25">
      <c r="C15" s="8" t="s">
        <v>27</v>
      </c>
      <c r="D15" s="42">
        <v>0</v>
      </c>
      <c r="E15" s="42"/>
    </row>
    <row r="16" spans="3:5" ht="25.5" customHeight="1" thickBot="1" x14ac:dyDescent="0.3">
      <c r="C16" s="9" t="s">
        <v>28</v>
      </c>
      <c r="D16" s="43">
        <v>0</v>
      </c>
      <c r="E16" s="43"/>
    </row>
    <row r="17" spans="3:5" ht="21" customHeight="1" x14ac:dyDescent="0.25">
      <c r="C17" s="56" t="s">
        <v>29</v>
      </c>
      <c r="D17" s="57"/>
      <c r="E17" s="58">
        <f>D18+D19+D20+D21+D22</f>
        <v>0</v>
      </c>
    </row>
    <row r="18" spans="3:5" ht="39.75" customHeight="1" x14ac:dyDescent="0.25">
      <c r="C18" s="8" t="s">
        <v>30</v>
      </c>
      <c r="D18" s="42">
        <v>0</v>
      </c>
      <c r="E18" s="10"/>
    </row>
    <row r="19" spans="3:5" ht="29.25" customHeight="1" x14ac:dyDescent="0.25">
      <c r="C19" s="8" t="s">
        <v>31</v>
      </c>
      <c r="D19" s="42">
        <v>0</v>
      </c>
      <c r="E19" s="10"/>
    </row>
    <row r="20" spans="3:5" ht="28.5" customHeight="1" x14ac:dyDescent="0.25">
      <c r="C20" s="8" t="s">
        <v>32</v>
      </c>
      <c r="D20" s="42">
        <v>0</v>
      </c>
      <c r="E20" s="10"/>
    </row>
    <row r="21" spans="3:5" ht="27" customHeight="1" x14ac:dyDescent="0.25">
      <c r="C21" s="8" t="s">
        <v>33</v>
      </c>
      <c r="D21" s="42">
        <v>0</v>
      </c>
      <c r="E21" s="11"/>
    </row>
    <row r="22" spans="3:5" ht="25.5" customHeight="1" thickBot="1" x14ac:dyDescent="0.3">
      <c r="C22" s="9" t="s">
        <v>34</v>
      </c>
      <c r="D22" s="43">
        <v>0</v>
      </c>
      <c r="E22" s="12"/>
    </row>
    <row r="23" spans="3:5" ht="36" customHeight="1" x14ac:dyDescent="0.25">
      <c r="C23" s="56" t="s">
        <v>35</v>
      </c>
      <c r="D23" s="57">
        <f>+D426</f>
        <v>0</v>
      </c>
      <c r="E23" s="58">
        <f>D24+D25+D26+D27</f>
        <v>0</v>
      </c>
    </row>
    <row r="24" spans="3:5" ht="41.25" customHeight="1" x14ac:dyDescent="0.25">
      <c r="C24" s="8" t="s">
        <v>45</v>
      </c>
      <c r="D24" s="42">
        <v>0</v>
      </c>
      <c r="E24" s="10"/>
    </row>
    <row r="25" spans="3:5" ht="31.5" customHeight="1" x14ac:dyDescent="0.25">
      <c r="C25" s="8" t="s">
        <v>36</v>
      </c>
      <c r="D25" s="42">
        <v>0</v>
      </c>
      <c r="E25" s="10"/>
    </row>
    <row r="26" spans="3:5" ht="32.25" customHeight="1" x14ac:dyDescent="0.25">
      <c r="C26" s="8" t="s">
        <v>37</v>
      </c>
      <c r="D26" s="42">
        <v>0</v>
      </c>
      <c r="E26" s="10"/>
    </row>
    <row r="27" spans="3:5" ht="29.25" customHeight="1" thickBot="1" x14ac:dyDescent="0.3">
      <c r="C27" s="9" t="s">
        <v>38</v>
      </c>
      <c r="D27" s="43">
        <v>0</v>
      </c>
      <c r="E27" s="12"/>
    </row>
    <row r="28" spans="3:5" ht="35.25" customHeight="1" x14ac:dyDescent="0.25">
      <c r="C28" s="56" t="s">
        <v>39</v>
      </c>
      <c r="D28" s="59"/>
      <c r="E28" s="60">
        <f>D29+D30+D31+D32</f>
        <v>0</v>
      </c>
    </row>
    <row r="29" spans="3:5" ht="26.25" customHeight="1" x14ac:dyDescent="0.25">
      <c r="C29" s="8" t="s">
        <v>40</v>
      </c>
      <c r="D29" s="42">
        <v>0</v>
      </c>
      <c r="E29" s="10"/>
    </row>
    <row r="30" spans="3:5" ht="27" customHeight="1" x14ac:dyDescent="0.25">
      <c r="C30" s="8" t="s">
        <v>41</v>
      </c>
      <c r="D30" s="42">
        <v>0</v>
      </c>
      <c r="E30" s="10"/>
    </row>
    <row r="31" spans="3:5" ht="23.25" customHeight="1" x14ac:dyDescent="0.25">
      <c r="C31" s="8" t="s">
        <v>42</v>
      </c>
      <c r="D31" s="42">
        <v>0</v>
      </c>
      <c r="E31" s="11"/>
    </row>
    <row r="32" spans="3:5" ht="24" customHeight="1" thickBot="1" x14ac:dyDescent="0.3">
      <c r="C32" s="9" t="s">
        <v>43</v>
      </c>
      <c r="D32" s="43">
        <v>0</v>
      </c>
      <c r="E32" s="12"/>
    </row>
    <row r="33" spans="3:5" ht="18.75" thickBot="1" x14ac:dyDescent="0.3">
      <c r="C33" s="61" t="s">
        <v>44</v>
      </c>
      <c r="D33" s="62"/>
      <c r="E33" s="63">
        <f>SUM(E10:E32)</f>
        <v>0</v>
      </c>
    </row>
    <row r="35" spans="3:5" ht="15.75" thickBot="1" x14ac:dyDescent="0.3"/>
    <row r="36" spans="3:5" ht="20.25" thickBot="1" x14ac:dyDescent="0.3">
      <c r="C36" s="37" t="s">
        <v>47</v>
      </c>
      <c r="D36" s="39" t="s">
        <v>20</v>
      </c>
      <c r="E36" s="39" t="s">
        <v>21</v>
      </c>
    </row>
    <row r="37" spans="3:5" ht="19.5" x14ac:dyDescent="0.25">
      <c r="C37" s="64" t="s">
        <v>48</v>
      </c>
      <c r="D37" s="65"/>
      <c r="E37" s="65">
        <f>D38+D39</f>
        <v>0</v>
      </c>
    </row>
    <row r="38" spans="3:5" ht="39" x14ac:dyDescent="0.25">
      <c r="C38" s="13" t="s">
        <v>55</v>
      </c>
      <c r="D38" s="44">
        <v>0</v>
      </c>
      <c r="E38" s="14"/>
    </row>
    <row r="39" spans="3:5" ht="39.75" thickBot="1" x14ac:dyDescent="0.3">
      <c r="C39" s="15" t="s">
        <v>54</v>
      </c>
      <c r="D39" s="45">
        <v>0</v>
      </c>
      <c r="E39" s="16"/>
    </row>
    <row r="40" spans="3:5" ht="19.5" x14ac:dyDescent="0.25">
      <c r="C40" s="64" t="s">
        <v>49</v>
      </c>
      <c r="D40" s="66"/>
      <c r="E40" s="65">
        <f>D41+D42</f>
        <v>0</v>
      </c>
    </row>
    <row r="41" spans="3:5" ht="39" x14ac:dyDescent="0.25">
      <c r="C41" s="13" t="s">
        <v>51</v>
      </c>
      <c r="D41" s="46">
        <v>0</v>
      </c>
      <c r="E41" s="18"/>
    </row>
    <row r="42" spans="3:5" ht="39.75" thickBot="1" x14ac:dyDescent="0.3">
      <c r="C42" s="13" t="s">
        <v>52</v>
      </c>
      <c r="D42" s="47">
        <v>0</v>
      </c>
      <c r="E42" s="17"/>
    </row>
    <row r="43" spans="3:5" ht="20.25" thickBot="1" x14ac:dyDescent="0.3">
      <c r="C43" s="83" t="s">
        <v>53</v>
      </c>
      <c r="D43" s="84"/>
      <c r="E43" s="84"/>
    </row>
    <row r="44" spans="3:5" ht="20.25" thickBot="1" x14ac:dyDescent="0.3">
      <c r="C44" s="70" t="s">
        <v>50</v>
      </c>
      <c r="D44" s="71"/>
      <c r="E44" s="72">
        <f>SUM(E37:E43)</f>
        <v>0</v>
      </c>
    </row>
    <row r="45" spans="3:5" ht="15.75" thickBot="1" x14ac:dyDescent="0.3"/>
    <row r="46" spans="3:5" ht="16.5" customHeight="1" x14ac:dyDescent="0.25">
      <c r="C46" s="131">
        <v>0</v>
      </c>
      <c r="D46" s="132"/>
      <c r="E46" s="19"/>
    </row>
    <row r="47" spans="3:5" ht="39" x14ac:dyDescent="0.25">
      <c r="C47" s="20" t="s">
        <v>57</v>
      </c>
      <c r="D47" s="48">
        <v>0</v>
      </c>
      <c r="E47" s="19"/>
    </row>
    <row r="48" spans="3:5" ht="39" x14ac:dyDescent="0.25">
      <c r="C48" s="20" t="s">
        <v>60</v>
      </c>
      <c r="D48" s="48">
        <v>0</v>
      </c>
      <c r="E48" s="19"/>
    </row>
    <row r="49" spans="3:5" ht="39" x14ac:dyDescent="0.25">
      <c r="C49" s="20" t="s">
        <v>61</v>
      </c>
      <c r="D49" s="48">
        <v>0</v>
      </c>
      <c r="E49" s="19"/>
    </row>
    <row r="50" spans="3:5" ht="19.5" x14ac:dyDescent="0.25">
      <c r="C50" s="20" t="s">
        <v>62</v>
      </c>
      <c r="D50" s="48">
        <v>0</v>
      </c>
      <c r="E50" s="19"/>
    </row>
    <row r="51" spans="3:5" ht="20.25" thickBot="1" x14ac:dyDescent="0.3">
      <c r="C51" s="20" t="s">
        <v>58</v>
      </c>
      <c r="D51" s="48">
        <v>0</v>
      </c>
      <c r="E51" s="19"/>
    </row>
    <row r="52" spans="3:5" ht="20.25" thickBot="1" x14ac:dyDescent="0.3">
      <c r="C52" s="21" t="s">
        <v>59</v>
      </c>
      <c r="D52" s="49">
        <v>0</v>
      </c>
      <c r="E52" s="74">
        <f>D47+D48+D49+D50+D51+D52</f>
        <v>0</v>
      </c>
    </row>
    <row r="54" spans="3:5" ht="15.75" thickBot="1" x14ac:dyDescent="0.3"/>
    <row r="55" spans="3:5" ht="20.25" thickBot="1" x14ac:dyDescent="0.3">
      <c r="C55" s="37" t="s">
        <v>63</v>
      </c>
      <c r="D55" s="39" t="s">
        <v>20</v>
      </c>
      <c r="E55" s="39" t="s">
        <v>21</v>
      </c>
    </row>
    <row r="56" spans="3:5" ht="19.5" x14ac:dyDescent="0.25">
      <c r="C56" s="85" t="s">
        <v>77</v>
      </c>
      <c r="D56" s="86">
        <v>0</v>
      </c>
      <c r="E56" s="86">
        <f>D56+D57+D59+D60+D61+D62+D63</f>
        <v>0</v>
      </c>
    </row>
    <row r="57" spans="3:5" ht="39" x14ac:dyDescent="0.25">
      <c r="C57" s="85" t="s">
        <v>75</v>
      </c>
      <c r="D57" s="86">
        <v>0</v>
      </c>
      <c r="E57" s="86">
        <v>0</v>
      </c>
    </row>
    <row r="58" spans="3:5" ht="19.5" x14ac:dyDescent="0.25">
      <c r="C58" s="87" t="s">
        <v>76</v>
      </c>
      <c r="D58" s="77">
        <v>0</v>
      </c>
      <c r="E58" s="77">
        <f>D59+D60+D61+D62+D63</f>
        <v>0</v>
      </c>
    </row>
    <row r="59" spans="3:5" ht="39" x14ac:dyDescent="0.25">
      <c r="C59" s="20" t="s">
        <v>64</v>
      </c>
      <c r="D59" s="50">
        <v>0</v>
      </c>
      <c r="E59" s="24"/>
    </row>
    <row r="60" spans="3:5" ht="39" x14ac:dyDescent="0.25">
      <c r="C60" s="20" t="s">
        <v>128</v>
      </c>
      <c r="D60" s="50">
        <v>0</v>
      </c>
      <c r="E60" s="24"/>
    </row>
    <row r="61" spans="3:5" ht="39" x14ac:dyDescent="0.25">
      <c r="C61" s="20" t="s">
        <v>129</v>
      </c>
      <c r="D61" s="50">
        <v>0</v>
      </c>
      <c r="E61" s="24"/>
    </row>
    <row r="62" spans="3:5" ht="39" x14ac:dyDescent="0.25">
      <c r="C62" s="20" t="s">
        <v>130</v>
      </c>
      <c r="D62" s="50">
        <v>0</v>
      </c>
      <c r="E62" s="22"/>
    </row>
    <row r="63" spans="3:5" ht="20.25" thickBot="1" x14ac:dyDescent="0.3">
      <c r="C63" s="21" t="s">
        <v>131</v>
      </c>
      <c r="D63" s="51">
        <v>0</v>
      </c>
      <c r="E63" s="25"/>
    </row>
    <row r="64" spans="3:5" ht="19.5" x14ac:dyDescent="0.25">
      <c r="C64" s="75" t="s">
        <v>65</v>
      </c>
      <c r="D64" s="76"/>
      <c r="E64" s="77">
        <f>D65+D66+D67+D68+D69</f>
        <v>0</v>
      </c>
    </row>
    <row r="65" spans="3:5" ht="19.5" x14ac:dyDescent="0.25">
      <c r="C65" s="20" t="s">
        <v>82</v>
      </c>
      <c r="D65" s="50">
        <v>0</v>
      </c>
      <c r="E65" s="24"/>
    </row>
    <row r="66" spans="3:5" ht="39" x14ac:dyDescent="0.25">
      <c r="C66" s="20" t="s">
        <v>81</v>
      </c>
      <c r="D66" s="50">
        <v>0</v>
      </c>
      <c r="E66" s="24"/>
    </row>
    <row r="67" spans="3:5" ht="19.5" x14ac:dyDescent="0.25">
      <c r="C67" s="20" t="s">
        <v>78</v>
      </c>
      <c r="D67" s="50">
        <v>0</v>
      </c>
      <c r="E67" s="24"/>
    </row>
    <row r="68" spans="3:5" ht="19.5" x14ac:dyDescent="0.25">
      <c r="C68" s="20" t="s">
        <v>79</v>
      </c>
      <c r="D68" s="50">
        <v>0</v>
      </c>
      <c r="E68" s="22"/>
    </row>
    <row r="69" spans="3:5" ht="20.25" thickBot="1" x14ac:dyDescent="0.3">
      <c r="C69" s="21" t="s">
        <v>80</v>
      </c>
      <c r="D69" s="51">
        <v>0</v>
      </c>
      <c r="E69" s="25"/>
    </row>
    <row r="70" spans="3:5" ht="19.5" x14ac:dyDescent="0.25">
      <c r="C70" s="75" t="s">
        <v>66</v>
      </c>
      <c r="D70" s="76"/>
      <c r="E70" s="77">
        <f>D71+D72+D73+D74+D75+D76+D77</f>
        <v>0</v>
      </c>
    </row>
    <row r="71" spans="3:5" ht="19.5" x14ac:dyDescent="0.25">
      <c r="C71" s="20" t="s">
        <v>67</v>
      </c>
      <c r="D71" s="50">
        <v>0</v>
      </c>
      <c r="E71" s="24"/>
    </row>
    <row r="72" spans="3:5" ht="19.5" x14ac:dyDescent="0.25">
      <c r="C72" s="20" t="s">
        <v>68</v>
      </c>
      <c r="D72" s="50">
        <v>0</v>
      </c>
      <c r="E72" s="24"/>
    </row>
    <row r="73" spans="3:5" ht="19.5" x14ac:dyDescent="0.25">
      <c r="C73" s="20" t="s">
        <v>69</v>
      </c>
      <c r="D73" s="50">
        <v>0</v>
      </c>
      <c r="E73" s="24"/>
    </row>
    <row r="74" spans="3:5" ht="39" x14ac:dyDescent="0.25">
      <c r="C74" s="20" t="s">
        <v>83</v>
      </c>
      <c r="D74" s="50">
        <v>0</v>
      </c>
      <c r="E74" s="24"/>
    </row>
    <row r="75" spans="3:5" ht="39" x14ac:dyDescent="0.25">
      <c r="C75" s="20" t="s">
        <v>70</v>
      </c>
      <c r="D75" s="50">
        <v>0</v>
      </c>
      <c r="E75" s="24"/>
    </row>
    <row r="76" spans="3:5" ht="19.5" x14ac:dyDescent="0.25">
      <c r="C76" s="20" t="s">
        <v>59</v>
      </c>
      <c r="D76" s="50">
        <v>0</v>
      </c>
      <c r="E76" s="22"/>
    </row>
    <row r="77" spans="3:5" ht="20.25" thickBot="1" x14ac:dyDescent="0.3">
      <c r="C77" s="21" t="s">
        <v>71</v>
      </c>
      <c r="D77" s="51">
        <v>0</v>
      </c>
      <c r="E77" s="25"/>
    </row>
    <row r="78" spans="3:5" ht="39" x14ac:dyDescent="0.25">
      <c r="C78" s="75" t="s">
        <v>72</v>
      </c>
      <c r="D78" s="76">
        <v>1</v>
      </c>
      <c r="E78" s="77">
        <f>D79+D80+D81+D82+D83</f>
        <v>0</v>
      </c>
    </row>
    <row r="79" spans="3:5" ht="19.5" x14ac:dyDescent="0.25">
      <c r="C79" s="20" t="s">
        <v>85</v>
      </c>
      <c r="D79" s="50">
        <v>0</v>
      </c>
      <c r="E79" s="24"/>
    </row>
    <row r="80" spans="3:5" ht="39" x14ac:dyDescent="0.25">
      <c r="C80" s="20" t="s">
        <v>84</v>
      </c>
      <c r="D80" s="50">
        <v>0</v>
      </c>
      <c r="E80" s="24"/>
    </row>
    <row r="81" spans="3:5" ht="39" x14ac:dyDescent="0.25">
      <c r="C81" s="20" t="s">
        <v>86</v>
      </c>
      <c r="D81" s="50">
        <v>0</v>
      </c>
      <c r="E81" s="24"/>
    </row>
    <row r="82" spans="3:5" ht="19.5" x14ac:dyDescent="0.25">
      <c r="C82" s="20" t="s">
        <v>87</v>
      </c>
      <c r="D82" s="50">
        <v>0</v>
      </c>
      <c r="E82" s="22"/>
    </row>
    <row r="83" spans="3:5" ht="20.25" thickBot="1" x14ac:dyDescent="0.3">
      <c r="C83" s="21" t="s">
        <v>88</v>
      </c>
      <c r="D83" s="51">
        <v>0</v>
      </c>
      <c r="E83" s="25"/>
    </row>
    <row r="84" spans="3:5" ht="20.25" thickBot="1" x14ac:dyDescent="0.3">
      <c r="C84" s="133" t="s">
        <v>74</v>
      </c>
      <c r="D84" s="134"/>
      <c r="E84" s="78"/>
    </row>
    <row r="85" spans="3:5" ht="20.25" thickBot="1" x14ac:dyDescent="0.3">
      <c r="C85" s="79" t="s">
        <v>73</v>
      </c>
      <c r="D85" s="80"/>
      <c r="E85" s="81">
        <f>SUM(E56:E84)</f>
        <v>0</v>
      </c>
    </row>
    <row r="87" spans="3:5" ht="15.75" thickBot="1" x14ac:dyDescent="0.3"/>
    <row r="88" spans="3:5" ht="20.25" thickBot="1" x14ac:dyDescent="0.3">
      <c r="C88" s="37" t="s">
        <v>89</v>
      </c>
      <c r="D88" s="39" t="s">
        <v>20</v>
      </c>
      <c r="E88" s="39" t="s">
        <v>21</v>
      </c>
    </row>
    <row r="89" spans="3:5" ht="39" x14ac:dyDescent="0.25">
      <c r="C89" s="64" t="s">
        <v>96</v>
      </c>
      <c r="D89" s="65"/>
      <c r="E89" s="65">
        <f>D89+D90+D91</f>
        <v>0</v>
      </c>
    </row>
    <row r="90" spans="3:5" ht="39" x14ac:dyDescent="0.25">
      <c r="C90" s="13" t="s">
        <v>95</v>
      </c>
      <c r="D90" s="44">
        <v>0</v>
      </c>
      <c r="E90" s="44"/>
    </row>
    <row r="91" spans="3:5" ht="39.75" thickBot="1" x14ac:dyDescent="0.3">
      <c r="C91" s="15" t="s">
        <v>94</v>
      </c>
      <c r="D91" s="45">
        <v>0</v>
      </c>
      <c r="E91" s="45"/>
    </row>
    <row r="92" spans="3:5" ht="20.25" thickBot="1" x14ac:dyDescent="0.3">
      <c r="C92" s="135" t="s">
        <v>90</v>
      </c>
      <c r="D92" s="136"/>
      <c r="E92" s="82">
        <v>0</v>
      </c>
    </row>
    <row r="93" spans="3:5" ht="39.75" thickBot="1" x14ac:dyDescent="0.3">
      <c r="C93" s="83" t="s">
        <v>91</v>
      </c>
      <c r="D93" s="84"/>
      <c r="E93" s="82">
        <v>0</v>
      </c>
    </row>
    <row r="94" spans="3:5" ht="20.25" thickBot="1" x14ac:dyDescent="0.3">
      <c r="C94" s="135" t="s">
        <v>92</v>
      </c>
      <c r="D94" s="136"/>
      <c r="E94" s="82">
        <v>0</v>
      </c>
    </row>
    <row r="95" spans="3:5" ht="20.25" thickBot="1" x14ac:dyDescent="0.3">
      <c r="C95" s="67" t="s">
        <v>93</v>
      </c>
      <c r="D95" s="68"/>
      <c r="E95" s="69">
        <f>SUM(E89:E94)</f>
        <v>0</v>
      </c>
    </row>
    <row r="97" spans="3:5" ht="15.75" thickBot="1" x14ac:dyDescent="0.3"/>
    <row r="98" spans="3:5" ht="16.5" customHeight="1" x14ac:dyDescent="0.25">
      <c r="C98" s="131" t="s">
        <v>56</v>
      </c>
      <c r="D98" s="132"/>
      <c r="E98" s="19"/>
    </row>
    <row r="99" spans="3:5" ht="39" x14ac:dyDescent="0.25">
      <c r="C99" s="20" t="s">
        <v>57</v>
      </c>
      <c r="D99" s="48">
        <v>0</v>
      </c>
      <c r="E99" s="19"/>
    </row>
    <row r="100" spans="3:5" ht="39" x14ac:dyDescent="0.25">
      <c r="C100" s="20" t="s">
        <v>60</v>
      </c>
      <c r="D100" s="48">
        <v>0</v>
      </c>
      <c r="E100" s="19"/>
    </row>
    <row r="101" spans="3:5" ht="39" x14ac:dyDescent="0.25">
      <c r="C101" s="20" t="s">
        <v>61</v>
      </c>
      <c r="D101" s="48">
        <v>0</v>
      </c>
      <c r="E101" s="19"/>
    </row>
    <row r="102" spans="3:5" ht="19.5" x14ac:dyDescent="0.25">
      <c r="C102" s="20" t="s">
        <v>62</v>
      </c>
      <c r="D102" s="48">
        <v>0</v>
      </c>
      <c r="E102" s="19"/>
    </row>
    <row r="103" spans="3:5" ht="20.25" thickBot="1" x14ac:dyDescent="0.3">
      <c r="C103" s="20" t="s">
        <v>58</v>
      </c>
      <c r="D103" s="48">
        <v>0</v>
      </c>
      <c r="E103" s="19"/>
    </row>
    <row r="104" spans="3:5" ht="20.25" thickBot="1" x14ac:dyDescent="0.3">
      <c r="C104" s="21" t="s">
        <v>59</v>
      </c>
      <c r="D104" s="49">
        <v>0</v>
      </c>
      <c r="E104" s="73">
        <f>D99+D100+D101+D102+D103+D104</f>
        <v>0</v>
      </c>
    </row>
    <row r="106" spans="3:5" ht="20.25" thickBot="1" x14ac:dyDescent="0.3">
      <c r="D106" s="54"/>
    </row>
    <row r="107" spans="3:5" ht="19.5" x14ac:dyDescent="0.25">
      <c r="C107" s="26" t="s">
        <v>97</v>
      </c>
      <c r="D107" s="53">
        <f>E33</f>
        <v>0</v>
      </c>
      <c r="E107" s="27"/>
    </row>
    <row r="108" spans="3:5" ht="20.25" thickBot="1" x14ac:dyDescent="0.3">
      <c r="C108" s="21" t="s">
        <v>98</v>
      </c>
      <c r="D108" s="51">
        <f>E85</f>
        <v>0</v>
      </c>
      <c r="E108" s="28"/>
    </row>
    <row r="109" spans="3:5" ht="20.25" thickBot="1" x14ac:dyDescent="0.3">
      <c r="C109" s="41" t="s">
        <v>99</v>
      </c>
      <c r="D109" s="40"/>
      <c r="E109" s="52">
        <f>D107-D108</f>
        <v>0</v>
      </c>
    </row>
    <row r="110" spans="3:5" ht="20.25" thickBot="1" x14ac:dyDescent="0.3">
      <c r="C110" s="28"/>
      <c r="D110" s="28"/>
      <c r="E110" s="29"/>
    </row>
    <row r="111" spans="3:5" ht="19.5" x14ac:dyDescent="0.25">
      <c r="C111" s="20" t="s">
        <v>100</v>
      </c>
      <c r="D111" s="55">
        <f>E85</f>
        <v>0</v>
      </c>
      <c r="E111" s="27"/>
    </row>
    <row r="112" spans="3:5" ht="20.25" thickBot="1" x14ac:dyDescent="0.3">
      <c r="C112" s="21" t="s">
        <v>101</v>
      </c>
      <c r="D112" s="51">
        <f>E95</f>
        <v>0</v>
      </c>
      <c r="E112" s="28"/>
    </row>
    <row r="113" spans="3:5" ht="39.75" thickBot="1" x14ac:dyDescent="0.3">
      <c r="C113" s="41" t="s">
        <v>102</v>
      </c>
      <c r="D113" s="40"/>
      <c r="E113" s="52">
        <f>D111-D112</f>
        <v>0</v>
      </c>
    </row>
    <row r="114" spans="3:5" ht="20.25" thickBot="1" x14ac:dyDescent="0.3">
      <c r="C114" s="28"/>
      <c r="D114" s="28"/>
      <c r="E114" s="29"/>
    </row>
    <row r="115" spans="3:5" ht="16.5" customHeight="1" x14ac:dyDescent="0.25">
      <c r="C115" s="145" t="s">
        <v>111</v>
      </c>
      <c r="D115" s="146"/>
      <c r="E115" s="29"/>
    </row>
    <row r="116" spans="3:5" ht="19.5" x14ac:dyDescent="0.25">
      <c r="C116" s="23" t="s">
        <v>103</v>
      </c>
      <c r="D116" s="24"/>
      <c r="E116" s="29"/>
    </row>
    <row r="117" spans="3:5" ht="19.5" x14ac:dyDescent="0.25">
      <c r="C117" s="20" t="s">
        <v>104</v>
      </c>
      <c r="D117" s="50">
        <v>0</v>
      </c>
      <c r="E117" s="29"/>
    </row>
    <row r="118" spans="3:5" ht="19.5" x14ac:dyDescent="0.25">
      <c r="C118" s="20" t="s">
        <v>105</v>
      </c>
      <c r="D118" s="50"/>
      <c r="E118" s="29"/>
    </row>
    <row r="119" spans="3:5" ht="20.25" thickBot="1" x14ac:dyDescent="0.3">
      <c r="C119" s="21" t="s">
        <v>106</v>
      </c>
      <c r="D119" s="51"/>
      <c r="E119" s="28"/>
    </row>
    <row r="120" spans="3:5" ht="20.25" thickBot="1" x14ac:dyDescent="0.3">
      <c r="C120" s="41" t="s">
        <v>107</v>
      </c>
      <c r="D120" s="40"/>
      <c r="E120" s="52">
        <f>D117+D118+D119</f>
        <v>0</v>
      </c>
    </row>
    <row r="121" spans="3:5" ht="20.25" thickBot="1" x14ac:dyDescent="0.3">
      <c r="C121" s="28"/>
      <c r="D121" s="28"/>
      <c r="E121" s="28"/>
    </row>
    <row r="122" spans="3:5" ht="16.5" customHeight="1" x14ac:dyDescent="0.25">
      <c r="C122" s="137" t="s">
        <v>108</v>
      </c>
      <c r="D122" s="138"/>
      <c r="E122" s="50">
        <v>0</v>
      </c>
    </row>
    <row r="123" spans="3:5" ht="20.25" thickBot="1" x14ac:dyDescent="0.3">
      <c r="C123" s="139" t="s">
        <v>109</v>
      </c>
      <c r="D123" s="140"/>
      <c r="E123" s="51">
        <v>0</v>
      </c>
    </row>
    <row r="124" spans="3:5" ht="20.25" thickBot="1" x14ac:dyDescent="0.3">
      <c r="C124" s="141" t="s">
        <v>110</v>
      </c>
      <c r="D124" s="142"/>
      <c r="E124" s="52">
        <f>E122+E123</f>
        <v>0</v>
      </c>
    </row>
    <row r="126" spans="3:5" x14ac:dyDescent="0.25">
      <c r="C126" s="143" t="s">
        <v>112</v>
      </c>
      <c r="D126" s="144"/>
      <c r="E126" s="144"/>
    </row>
    <row r="127" spans="3:5" x14ac:dyDescent="0.25">
      <c r="C127" s="144"/>
      <c r="D127" s="144"/>
      <c r="E127" s="144"/>
    </row>
    <row r="128" spans="3:5" ht="39" x14ac:dyDescent="0.25">
      <c r="C128" s="31" t="s">
        <v>116</v>
      </c>
      <c r="E128" s="33"/>
    </row>
    <row r="129" spans="3:5" ht="19.5" x14ac:dyDescent="0.25">
      <c r="C129" s="32" t="s">
        <v>113</v>
      </c>
      <c r="E129" s="33"/>
    </row>
    <row r="130" spans="3:5" ht="19.5" x14ac:dyDescent="0.25">
      <c r="C130" s="32" t="s">
        <v>117</v>
      </c>
      <c r="E130" s="33"/>
    </row>
    <row r="131" spans="3:5" ht="19.5" x14ac:dyDescent="0.25">
      <c r="C131" s="32" t="s">
        <v>114</v>
      </c>
      <c r="E131" s="33"/>
    </row>
    <row r="133" spans="3:5" ht="19.5" x14ac:dyDescent="0.25">
      <c r="C133" s="32" t="s">
        <v>115</v>
      </c>
    </row>
    <row r="136" spans="3:5" ht="21" x14ac:dyDescent="0.35">
      <c r="C136" s="34" t="s">
        <v>118</v>
      </c>
    </row>
    <row r="137" spans="3:5" ht="19.5" x14ac:dyDescent="0.25">
      <c r="C137" s="32" t="s">
        <v>119</v>
      </c>
    </row>
    <row r="138" spans="3:5" ht="21" x14ac:dyDescent="0.35">
      <c r="C138" s="34" t="s">
        <v>120</v>
      </c>
    </row>
    <row r="139" spans="3:5" ht="21" x14ac:dyDescent="0.35">
      <c r="C139" s="34" t="s">
        <v>121</v>
      </c>
    </row>
    <row r="141" spans="3:5" x14ac:dyDescent="0.25">
      <c r="C141" s="30" t="s">
        <v>115</v>
      </c>
    </row>
    <row r="144" spans="3:5" ht="21" x14ac:dyDescent="0.35">
      <c r="C144" s="35" t="s">
        <v>122</v>
      </c>
      <c r="D144" s="34"/>
    </row>
    <row r="145" spans="3:4" ht="21" x14ac:dyDescent="0.35">
      <c r="C145" s="34"/>
      <c r="D145" s="34"/>
    </row>
    <row r="146" spans="3:4" ht="19.5" x14ac:dyDescent="0.25">
      <c r="C146" s="35" t="s">
        <v>123</v>
      </c>
      <c r="D146" s="35"/>
    </row>
    <row r="147" spans="3:4" ht="19.5" x14ac:dyDescent="0.25">
      <c r="C147" s="32" t="s">
        <v>124</v>
      </c>
    </row>
    <row r="148" spans="3:4" ht="19.5" x14ac:dyDescent="0.25">
      <c r="C148" s="32" t="s">
        <v>125</v>
      </c>
    </row>
    <row r="150" spans="3:4" ht="19.5" x14ac:dyDescent="0.25">
      <c r="C150" s="36" t="s">
        <v>126</v>
      </c>
    </row>
    <row r="152" spans="3:4" ht="19.5" x14ac:dyDescent="0.25">
      <c r="C152" s="36" t="s">
        <v>127</v>
      </c>
    </row>
  </sheetData>
  <mergeCells count="12">
    <mergeCell ref="C94:D94"/>
    <mergeCell ref="C122:D122"/>
    <mergeCell ref="C123:D123"/>
    <mergeCell ref="C124:D124"/>
    <mergeCell ref="C126:E127"/>
    <mergeCell ref="C98:D98"/>
    <mergeCell ref="C115:D115"/>
    <mergeCell ref="C3:E4"/>
    <mergeCell ref="C7:E7"/>
    <mergeCell ref="C46:D46"/>
    <mergeCell ref="C84:D84"/>
    <mergeCell ref="C92:D92"/>
  </mergeCells>
  <pageMargins left="0.7" right="0.7" top="0.75" bottom="0.75" header="0.3" footer="0.3"/>
  <pageSetup paperSize="9" scale="53" fitToHeight="0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" sqref="F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binalcio</vt:lpstr>
      <vt:lpstr>entrate-uscite</vt:lpstr>
      <vt:lpstr>annotazioni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W10-Prof</cp:lastModifiedBy>
  <cp:lastPrinted>2020-02-21T09:55:22Z</cp:lastPrinted>
  <dcterms:created xsi:type="dcterms:W3CDTF">2014-12-03T14:46:08Z</dcterms:created>
  <dcterms:modified xsi:type="dcterms:W3CDTF">2023-02-08T15:45:33Z</dcterms:modified>
</cp:coreProperties>
</file>